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<sst xmlns="http://schemas.openxmlformats.org/spreadsheetml/2006/main" count="64" uniqueCount="60">
  <si>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</si>
  <si>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</si>
  <si>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</si>
  <si>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</si>
  <si>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</si>
  <si>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</si>
  <si>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</si>
  <si>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</si>
  <si>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</si>
  <si>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</si>
  <si>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</si>
  <si>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</si>
  <si>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</si>
  <si>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</si>
  <si>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</si>
  <si>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</si>
  <si>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</si>
  <si>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</si>
  <si>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</si>
  <si>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</si>
  <si>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</si>
  <si>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</si>
  <si>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</si>
  <si>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</si>
  <si>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</si>
  <si>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</si>
  <si>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</si>
  <si>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</si>
  <si>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</si>
  <si>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</si>
  <si>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</si>
  <si>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</si>
  <si>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</si>
  <si>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</si>
  <si>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</si>
  <si>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</si>
  <si>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</si>
  <si>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</si>
  <si>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</si>
  <si>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</si>
  <si>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</si>
  <si>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</si>
  <si>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</si>
  <si>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</si>
  <si>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</si>
  <si>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</si>
  <si>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</si>
  <si>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</si>
  <si>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</si>
  <si>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</si>
  <si>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</si>
  <si>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</si>
  <si>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</si>
  <si>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</si>
  <si>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</si>
  <si>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</si>
  <si>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</si>
  <si>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</si>
  <si>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Директор 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</si>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</sst>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9">
      <selection activeCell="E48" sqref="E48:I48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63" t="s">
        <v>2</v>
      </c>
      <c r="I4" s="63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8" t="s">
        <v>4</v>
      </c>
      <c r="B7" s="58"/>
      <c r="C7" s="58"/>
      <c r="D7" s="58"/>
      <c r="E7" s="58"/>
      <c r="F7" s="56" t="s">
        <v>5</v>
      </c>
      <c r="G7" s="56"/>
      <c r="H7" s="56"/>
      <c r="I7" s="56"/>
    </row>
    <row r="8" spans="1:9" s="8" customFormat="1" ht="15.75" customHeight="1">
      <c r="A8" s="59">
        <v>1</v>
      </c>
      <c r="B8" s="59"/>
      <c r="C8" s="59"/>
      <c r="D8" s="59"/>
      <c r="E8" s="59"/>
      <c r="F8" s="57">
        <v>2</v>
      </c>
      <c r="G8" s="57"/>
      <c r="H8" s="57"/>
      <c r="I8" s="57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8" t="s">
        <v>9</v>
      </c>
      <c r="B12" s="58"/>
      <c r="C12" s="58"/>
      <c r="D12" s="58"/>
      <c r="E12" s="56" t="s">
        <v>10</v>
      </c>
      <c r="F12" s="56"/>
      <c r="G12" s="56"/>
      <c r="H12" s="56"/>
      <c r="I12" s="56"/>
    </row>
    <row r="13" spans="1:9" s="8" customFormat="1" ht="15.75" customHeight="1">
      <c r="A13" s="59">
        <v>1</v>
      </c>
      <c r="B13" s="59"/>
      <c r="C13" s="59"/>
      <c r="D13" s="59"/>
      <c r="E13" s="57">
        <v>2</v>
      </c>
      <c r="F13" s="57"/>
      <c r="G13" s="57"/>
      <c r="H13" s="57"/>
      <c r="I13" s="57"/>
    </row>
    <row r="14" spans="1:9" s="8" customFormat="1" ht="15.75" customHeight="1">
      <c r="A14" s="60">
        <v>44651</v>
      </c>
      <c r="B14" s="61"/>
      <c r="C14" s="61"/>
      <c r="D14" s="61"/>
      <c r="E14" s="62">
        <v>44620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55" t="s">
        <v>12</v>
      </c>
      <c r="B17" s="55"/>
      <c r="C17" s="55"/>
      <c r="D17" s="55"/>
      <c r="E17" s="10" t="s">
        <v>13</v>
      </c>
      <c r="F17" s="56" t="s">
        <v>14</v>
      </c>
      <c r="G17" s="56"/>
      <c r="H17" s="56" t="s">
        <v>15</v>
      </c>
      <c r="I17" s="56"/>
    </row>
    <row r="18" spans="1:9" s="8" customFormat="1" ht="15.75" customHeight="1">
      <c r="A18" s="57">
        <v>1</v>
      </c>
      <c r="B18" s="57"/>
      <c r="C18" s="57"/>
      <c r="D18" s="57"/>
      <c r="E18" s="9">
        <v>2</v>
      </c>
      <c r="F18" s="57">
        <v>3</v>
      </c>
      <c r="G18" s="57"/>
      <c r="H18" s="57">
        <v>4</v>
      </c>
      <c r="I18" s="57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50"/>
      <c r="I19" s="50"/>
    </row>
    <row r="20" spans="1:9" s="8" customFormat="1" ht="15.75" customHeight="1">
      <c r="A20" s="37" t="s">
        <v>17</v>
      </c>
      <c r="B20" s="37"/>
      <c r="C20" s="37"/>
      <c r="D20" s="37"/>
      <c r="E20" s="12">
        <v>1</v>
      </c>
      <c r="F20" s="29">
        <f>F21+F23</f>
        <v>466754.79</v>
      </c>
      <c r="G20" s="29"/>
      <c r="H20" s="30">
        <v>15034687.07</v>
      </c>
      <c r="I20" s="30"/>
    </row>
    <row r="21" spans="1:9" s="8" customFormat="1" ht="15.75" customHeight="1">
      <c r="A21" s="37" t="s">
        <v>18</v>
      </c>
      <c r="B21" s="37"/>
      <c r="C21" s="37"/>
      <c r="D21" s="37"/>
      <c r="E21" s="38" t="s">
        <v>19</v>
      </c>
      <c r="F21" s="51"/>
      <c r="G21" s="51"/>
      <c r="H21" s="52"/>
      <c r="I21" s="52"/>
    </row>
    <row r="22" spans="1:9" s="8" customFormat="1" ht="15.75" customHeight="1">
      <c r="A22" s="35" t="s">
        <v>20</v>
      </c>
      <c r="B22" s="35"/>
      <c r="C22" s="35"/>
      <c r="D22" s="35"/>
      <c r="E22" s="39"/>
      <c r="F22" s="44"/>
      <c r="G22" s="45"/>
      <c r="H22" s="53"/>
      <c r="I22" s="54"/>
    </row>
    <row r="23" spans="1:9" s="8" customFormat="1" ht="15.75" customHeight="1">
      <c r="A23" s="35" t="s">
        <v>21</v>
      </c>
      <c r="B23" s="35"/>
      <c r="C23" s="35"/>
      <c r="D23" s="35"/>
      <c r="E23" s="11" t="s">
        <v>22</v>
      </c>
      <c r="F23" s="29">
        <v>466754.79</v>
      </c>
      <c r="G23" s="29"/>
      <c r="H23" s="30">
        <v>23151259.06</v>
      </c>
      <c r="I23" s="30"/>
    </row>
    <row r="24" spans="1:9" s="8" customFormat="1" ht="15.75" customHeight="1">
      <c r="A24" s="37" t="s">
        <v>23</v>
      </c>
      <c r="B24" s="37"/>
      <c r="C24" s="37"/>
      <c r="D24" s="37"/>
      <c r="E24" s="12">
        <v>2</v>
      </c>
      <c r="F24" s="29">
        <f>F25+F35</f>
        <v>94865888.14</v>
      </c>
      <c r="G24" s="29"/>
      <c r="H24" s="30">
        <v>96339493.72</v>
      </c>
      <c r="I24" s="30"/>
    </row>
    <row r="25" spans="1:9" s="8" customFormat="1" ht="15.75" customHeight="1">
      <c r="A25" s="37" t="s">
        <v>18</v>
      </c>
      <c r="B25" s="37"/>
      <c r="C25" s="37"/>
      <c r="D25" s="37"/>
      <c r="E25" s="38" t="s">
        <v>24</v>
      </c>
      <c r="F25" s="40">
        <f>F29+F27</f>
        <v>94865888.14</v>
      </c>
      <c r="G25" s="40"/>
      <c r="H25" s="46">
        <v>96339493.72</v>
      </c>
      <c r="I25" s="46"/>
    </row>
    <row r="26" spans="1:9" s="8" customFormat="1" ht="15.75" customHeight="1">
      <c r="A26" s="49" t="s">
        <v>25</v>
      </c>
      <c r="B26" s="49"/>
      <c r="C26" s="49"/>
      <c r="D26" s="49"/>
      <c r="E26" s="39"/>
      <c r="F26" s="44"/>
      <c r="G26" s="45"/>
      <c r="H26" s="47"/>
      <c r="I26" s="48"/>
    </row>
    <row r="27" spans="1:9" s="8" customFormat="1" ht="15.75" customHeight="1">
      <c r="A27" s="37" t="s">
        <v>18</v>
      </c>
      <c r="B27" s="37"/>
      <c r="C27" s="37"/>
      <c r="D27" s="37"/>
      <c r="E27" s="38" t="s">
        <v>26</v>
      </c>
      <c r="F27" s="40">
        <v>35060586.44</v>
      </c>
      <c r="G27" s="40"/>
      <c r="H27" s="40">
        <v>36880508.22</v>
      </c>
      <c r="I27" s="40"/>
    </row>
    <row r="28" spans="1:9" s="8" customFormat="1" ht="15.75" customHeight="1">
      <c r="A28" s="35" t="s">
        <v>27</v>
      </c>
      <c r="B28" s="35"/>
      <c r="C28" s="35"/>
      <c r="D28" s="35"/>
      <c r="E28" s="39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29">
        <v>59805301.7</v>
      </c>
      <c r="G29" s="29"/>
      <c r="H29" s="29">
        <v>59458985.5</v>
      </c>
      <c r="I29" s="29"/>
    </row>
    <row r="30" spans="1:9" s="8" customFormat="1" ht="16.5" customHeight="1">
      <c r="A30" s="33" t="s">
        <v>30</v>
      </c>
      <c r="B30" s="33"/>
      <c r="C30" s="33"/>
      <c r="D30" s="33"/>
      <c r="E30" s="11" t="s">
        <v>31</v>
      </c>
      <c r="F30" s="29"/>
      <c r="G30" s="29"/>
      <c r="H30" s="30"/>
      <c r="I30" s="30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6"/>
      <c r="G31" s="36"/>
      <c r="H31" s="30"/>
      <c r="I31" s="30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6"/>
      <c r="G32" s="36"/>
      <c r="H32" s="30"/>
      <c r="I32" s="30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6"/>
      <c r="G33" s="36"/>
      <c r="H33" s="30"/>
      <c r="I33" s="30"/>
    </row>
    <row r="34" spans="1:9" s="8" customFormat="1" ht="16.5" customHeight="1">
      <c r="A34" s="33" t="s">
        <v>38</v>
      </c>
      <c r="B34" s="33"/>
      <c r="C34" s="33"/>
      <c r="D34" s="33"/>
      <c r="E34" s="11" t="s">
        <v>39</v>
      </c>
      <c r="F34" s="36"/>
      <c r="G34" s="36"/>
      <c r="H34" s="30"/>
      <c r="I34" s="30"/>
    </row>
    <row r="35" spans="1:9" s="8" customFormat="1" ht="15.75" customHeight="1">
      <c r="A35" s="37" t="s">
        <v>40</v>
      </c>
      <c r="B35" s="37"/>
      <c r="C35" s="37"/>
      <c r="D35" s="37"/>
      <c r="E35" s="11" t="s">
        <v>41</v>
      </c>
      <c r="F35" s="29">
        <f>F36+F38</f>
        <v>0</v>
      </c>
      <c r="G35" s="29"/>
      <c r="H35" s="30">
        <v>0</v>
      </c>
      <c r="I35" s="30"/>
    </row>
    <row r="36" spans="1:9" s="8" customFormat="1" ht="15.75" customHeight="1">
      <c r="A36" s="37" t="s">
        <v>18</v>
      </c>
      <c r="B36" s="37"/>
      <c r="C36" s="37"/>
      <c r="D36" s="37"/>
      <c r="E36" s="38" t="s">
        <v>42</v>
      </c>
      <c r="F36" s="40">
        <v>0</v>
      </c>
      <c r="G36" s="40"/>
      <c r="H36" s="40">
        <v>0</v>
      </c>
      <c r="I36" s="40"/>
    </row>
    <row r="37" spans="1:9" s="8" customFormat="1" ht="15.75" customHeight="1">
      <c r="A37" s="35" t="s">
        <v>43</v>
      </c>
      <c r="B37" s="35"/>
      <c r="C37" s="35"/>
      <c r="D37" s="35"/>
      <c r="E37" s="39"/>
      <c r="F37" s="41"/>
      <c r="G37" s="42"/>
      <c r="H37" s="41"/>
      <c r="I37" s="42"/>
    </row>
    <row r="38" spans="1:9" s="8" customFormat="1" ht="15.75" customHeight="1">
      <c r="A38" s="35" t="s">
        <v>44</v>
      </c>
      <c r="B38" s="35"/>
      <c r="C38" s="35"/>
      <c r="D38" s="35"/>
      <c r="E38" s="11" t="s">
        <v>45</v>
      </c>
      <c r="F38" s="36"/>
      <c r="G38" s="36"/>
      <c r="H38" s="30"/>
      <c r="I38" s="30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6"/>
      <c r="G39" s="36"/>
      <c r="H39" s="30"/>
      <c r="I39" s="30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488375.76</v>
      </c>
      <c r="G40" s="29"/>
      <c r="H40" s="30">
        <v>175066.58</v>
      </c>
      <c r="I40" s="30"/>
    </row>
    <row r="41" spans="1:9" s="8" customFormat="1" ht="32.25" customHeight="1">
      <c r="A41" s="33" t="s">
        <v>48</v>
      </c>
      <c r="B41" s="33"/>
      <c r="C41" s="33"/>
      <c r="D41" s="33"/>
      <c r="E41" s="12">
        <v>5</v>
      </c>
      <c r="F41" s="29">
        <f>F20+F24+F40</f>
        <v>95821018.69000001</v>
      </c>
      <c r="G41" s="29"/>
      <c r="H41" s="30">
        <f>H23+H24+H40</f>
        <v>119665819.36</v>
      </c>
      <c r="I41" s="30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4" t="s">
        <v>50</v>
      </c>
      <c r="B43" s="34"/>
      <c r="C43" s="34"/>
      <c r="D43" s="34"/>
      <c r="E43" s="16">
        <v>6</v>
      </c>
      <c r="F43" s="29">
        <v>2851325.99</v>
      </c>
      <c r="G43" s="29"/>
      <c r="H43" s="29">
        <v>2690693.28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92969692.70000002</v>
      </c>
      <c r="G45" s="25"/>
      <c r="H45" s="24">
        <f>H41-H43</f>
        <v>116975126.08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1">
        <v>20895426.34</v>
      </c>
      <c r="G47" s="32"/>
      <c r="H47" s="31">
        <v>20888687.27</v>
      </c>
      <c r="I47" s="32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2022-03-15T15:31:48Z</cp:lastPrinted>
  <dcterms:created xsi:type="dcterms:W3CDTF">2018-08-01T10:14:26Z</dcterms:created>
  <dcterms:modified xsi:type="dcterms:W3CDTF">2022-04-14T15:43:10Z</dcterms:modified>
  <cp:category/>
  <cp:version/>
  <cp:contentType/>
  <cp:contentStatus/>
  <cp:revision>1</cp:revision>
</cp:coreProperties>
</file>