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<sst xmlns="http://schemas.openxmlformats.org/spreadsheetml/2006/main" count="123" uniqueCount="106">
  <si>
    <t>Приложение 1</t>
  </si>
  <si>
    <t>к Положению о порядке и сроках</t>
  </si>
  <si>
    <t>определения стоимости чистых активов</t>
  </si>
  <si>
    <t>акционерных инвестиционных фондов,</t>
  </si>
  <si>
    <t>стоимости чистых активов паевых</t>
  </si>
  <si>
    <t>инвестиционных фондов, расчетной</t>
  </si>
  <si>
    <t>стоимости инвестиционных паев</t>
  </si>
  <si>
    <t>паевых инвестиционных фондов,</t>
  </si>
  <si>
    <t>а также стоимости чистых активов</t>
  </si>
  <si>
    <t>акционерных инвестиционных фондов</t>
  </si>
  <si>
    <t>в расчете на одну акцию</t>
  </si>
  <si>
    <t>(в ред. Приказа ФСФР России от 15.12.2005 № 05-83/пз-н)</t>
  </si>
  <si>
    <t>Справка</t>
  </si>
  <si>
    <t>о стоимости чистых активов акционерного инвестиционного фонда</t>
  </si>
  <si>
    <t>( стоимости чистых активов паевого инвестиционного фонда)</t>
  </si>
  <si>
    <t>Закрытый паевой инвестиционный фонд недвижимости "АФМ. Перспектива"</t>
  </si>
  <si>
    <t xml:space="preserve"> (полное фирменное наименование акционерного инвестиционного фонда</t>
  </si>
  <si>
    <t>либо тип и название паевого инвестиционного фонда)</t>
  </si>
  <si>
    <t>Правила доверительного управления Закрытым паевым инвестиционным фондом недвижимости "АФМ.Перспектива"</t>
  </si>
  <si>
    <t>Дата регистрации 25 июля 2013 г. в реестре за  № 2623</t>
  </si>
  <si>
    <t xml:space="preserve">(дата и номер предоставления лицензии на осуществление деятельности инвестиционного фонда и наименование </t>
  </si>
  <si>
    <t xml:space="preserve">лицензирующего органа либо дата регистрации правил доверительного управления паевым инвестиционным фондом </t>
  </si>
  <si>
    <t>федеральным органом исполнительной власти по рынку ценных бумаг и регистрационный номер)</t>
  </si>
  <si>
    <t>Общество с ограниченной ответственностью "АктивФинансМенеджмент"</t>
  </si>
  <si>
    <t>Лицензия  № 21-000-1-00083  от 29 октября 2002 г.  ФСФР</t>
  </si>
  <si>
    <t>(полное фирменное наименование управляющей компании,  место нахождения, номер телефона управляющей</t>
  </si>
  <si>
    <t>компании,  номер и дата предоставления лицензии на осуществтение  деятельности по управлению</t>
  </si>
  <si>
    <t>инвестиционными фондами, паевыми инвестиционными фондами и негосударственными пенсионными фондами,</t>
  </si>
  <si>
    <t>наименование лицензирующего органа)</t>
  </si>
  <si>
    <t>Дата определения стоимости чистых активов_____________________</t>
  </si>
  <si>
    <t>30 апреля 2015 г.</t>
  </si>
  <si>
    <t>Вид имущества</t>
  </si>
  <si>
    <t>Код стр.</t>
  </si>
  <si>
    <t xml:space="preserve">  Сумма    </t>
  </si>
  <si>
    <t xml:space="preserve">  (оценочная стоимость</t>
  </si>
  <si>
    <t xml:space="preserve"> на </t>
  </si>
  <si>
    <t>30.04.2015</t>
  </si>
  <si>
    <t>31.03.2015</t>
  </si>
  <si>
    <t xml:space="preserve">указывается </t>
  </si>
  <si>
    <t xml:space="preserve">текущая </t>
  </si>
  <si>
    <t>предыдущая</t>
  </si>
  <si>
    <t xml:space="preserve">дата </t>
  </si>
  <si>
    <t xml:space="preserve">составления </t>
  </si>
  <si>
    <t>справки)</t>
  </si>
  <si>
    <t>Активы:</t>
  </si>
  <si>
    <t>Денежные средства на счетах - всего, в том числе:</t>
  </si>
  <si>
    <t xml:space="preserve"> - в рублях</t>
  </si>
  <si>
    <t xml:space="preserve"> - в иностранной валюте</t>
  </si>
  <si>
    <t>Денежные средства во вкладах - всего, в том числе: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</si>
  <si>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</si>
  <si>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</si>
  <si>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</si>
  <si>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</si>
  <si>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</si>
  <si>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</si>
  <si>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>Ипотечные ценные бумаги - всего, в том числе: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</si>
  <si>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</si>
  <si>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</si>
  <si>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</si>
  <si>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 в том числе: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</si>
  <si>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</si>
  <si>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</si>
  <si>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</si>
  <si>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</si>
  <si>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</si>
  <si>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</si>
  <si>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</t>
  </si>
  <si>
    <t>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</si>
  <si>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</si>
  <si>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- всего, в том числе: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</si>
  <si>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</si>
  <si>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</si>
  <si>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</si>
  <si>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 xml:space="preserve"> - право аренды недвижимого имущества</t>
  </si>
  <si>
    <t>Имущественные права на недвижимое имущество, находящееся на территории иностранных государств, - всего, в том числе: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</si>
  <si>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</si>
  <si>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</si>
  <si>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</t>
  </si>
  <si>
    <t>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</si>
  <si>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</si>
  <si>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Проектно-сметная документация</t>
  </si>
  <si>
    <t>Иное имущество</t>
  </si>
  <si>
    <t>Дебиторская задолженность - всего, в том числе:</t>
  </si>
  <si>
    <t xml:space="preserve"> - средства, находящиеся у профессиональных участников рынка ценных бумаг</t>
  </si>
  <si>
    <t xml:space="preserve"> - дебиторская задолженность по сделкам купли-продажи имущества</t>
  </si>
  <si>
    <t xml:space="preserve"> - дебиторская задолженность по процентному (купонному) доходу по денежным средствам на счетах и во вкладах, а также по ценным бумагам</t>
  </si>
  <si>
    <t xml:space="preserve"> - прочая дебиторская
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</si>
  <si>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</si>
  <si>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</si>
  <si>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</si>
  <si>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</si>
  <si>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закрытым паевым инвестиционным фондом</t>
  </si>
  <si>
    <t>Итого сумма обязательств
(строки 300 + 310 + 320)</t>
  </si>
  <si>
    <t>Стоимость чистых активов:
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</si>
  <si>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</si>
  <si>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</si>
  <si>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Наименование должности
руководителя управляющей компании
(акционерного инвестиционного фонда)</t>
  </si>
  <si>
    <t>Директор</t>
  </si>
  <si>
    <t>Жуков В.В.</t>
  </si>
  <si>
    <t>(должность)</t>
  </si>
  <si>
    <t>(подпись)</t>
  </si>
  <si>
    <t>(И.О. Фамилия)</t>
  </si>
  <si>
    <t xml:space="preserve">Наименование должности уполномоченного лица
акционерного инвестиционного фонда (управляющей компании паевого инвестиционного фонда),
ответственного за ведение бухгалтерского учета фонда   </t>
  </si>
  <si>
    <t>Начальник отдела учета и отчетности</t>
  </si>
  <si>
    <t>Лисина З.А.</t>
  </si>
  <si>
    <t xml:space="preserve">Уполномоченный представитель ЗАО "ПРСД" 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</si>
</sst>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"/>
    <numFmt numFmtId="165" formatCode="[=0]&quot;&quot;;General"/>
    <numFmt numFmtId="166" formatCode="#,##0.00000"/>
  </numFmts>
  <fonts count="39"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justify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164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0" borderId="15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16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3"/>
  <sheetViews>
    <sheetView tabSelected="1" zoomScalePageLayoutView="0" workbookViewId="0" topLeftCell="A25">
      <selection activeCell="C102" sqref="C102"/>
    </sheetView>
  </sheetViews>
  <sheetFormatPr defaultColWidth="10.66015625" defaultRowHeight="11.25"/>
  <cols>
    <col min="1" max="1" width="52.66015625" style="1" customWidth="1"/>
    <col min="2" max="2" width="7" style="1" customWidth="1"/>
    <col min="3" max="4" width="22.66015625" style="1" customWidth="1"/>
  </cols>
  <sheetData>
    <row r="1" ht="11.25">
      <c r="C1" s="2" t="s">
        <v>0</v>
      </c>
    </row>
    <row r="2" ht="11.25">
      <c r="C2" s="2" t="s">
        <v>1</v>
      </c>
    </row>
    <row r="3" ht="11.25">
      <c r="C3" s="2" t="s">
        <v>2</v>
      </c>
    </row>
    <row r="4" ht="11.25">
      <c r="C4" s="2" t="s">
        <v>3</v>
      </c>
    </row>
    <row r="5" ht="11.25">
      <c r="C5" s="2" t="s">
        <v>4</v>
      </c>
    </row>
    <row r="6" ht="11.25">
      <c r="C6" s="2" t="s">
        <v>5</v>
      </c>
    </row>
    <row r="7" ht="11.25">
      <c r="C7" s="2" t="s">
        <v>6</v>
      </c>
    </row>
    <row r="8" ht="11.25">
      <c r="C8" s="2" t="s">
        <v>7</v>
      </c>
    </row>
    <row r="9" ht="11.25">
      <c r="C9" s="2" t="s">
        <v>8</v>
      </c>
    </row>
    <row r="10" ht="11.25">
      <c r="C10" s="2" t="s">
        <v>9</v>
      </c>
    </row>
    <row r="11" ht="11.25">
      <c r="C11" s="2" t="s">
        <v>10</v>
      </c>
    </row>
    <row r="12" ht="11.25">
      <c r="C12" s="3" t="s">
        <v>11</v>
      </c>
    </row>
    <row r="14" spans="1:4" ht="15">
      <c r="A14" s="26" t="s">
        <v>12</v>
      </c>
      <c r="B14" s="26"/>
      <c r="C14" s="26"/>
      <c r="D14" s="26"/>
    </row>
    <row r="15" spans="1:4" ht="15">
      <c r="A15" s="26" t="s">
        <v>13</v>
      </c>
      <c r="B15" s="26"/>
      <c r="C15" s="26"/>
      <c r="D15" s="26"/>
    </row>
    <row r="16" spans="1:4" ht="15">
      <c r="A16" s="26" t="s">
        <v>14</v>
      </c>
      <c r="B16" s="26"/>
      <c r="C16" s="26"/>
      <c r="D16" s="26"/>
    </row>
    <row r="18" spans="1:4" ht="12.75" customHeight="1">
      <c r="A18" s="27" t="s">
        <v>15</v>
      </c>
      <c r="B18" s="27"/>
      <c r="C18" s="27"/>
      <c r="D18" s="27"/>
    </row>
    <row r="19" spans="1:4" ht="11.25" customHeight="1">
      <c r="A19" s="28" t="s">
        <v>16</v>
      </c>
      <c r="B19" s="28"/>
      <c r="C19" s="28"/>
      <c r="D19" s="28"/>
    </row>
    <row r="20" spans="1:4" ht="11.25" customHeight="1">
      <c r="A20" s="29" t="s">
        <v>17</v>
      </c>
      <c r="B20" s="29"/>
      <c r="C20" s="29"/>
      <c r="D20" s="29"/>
    </row>
    <row r="22" spans="1:4" s="4" customFormat="1" ht="11.25" customHeight="1">
      <c r="A22" s="29" t="s">
        <v>18</v>
      </c>
      <c r="B22" s="29"/>
      <c r="C22" s="29"/>
      <c r="D22" s="29"/>
    </row>
    <row r="23" spans="1:4" s="1" customFormat="1" ht="12" customHeight="1">
      <c r="A23" s="30" t="s">
        <v>19</v>
      </c>
      <c r="B23" s="30"/>
      <c r="C23" s="30"/>
      <c r="D23" s="30"/>
    </row>
    <row r="24" spans="1:4" s="1" customFormat="1" ht="12" customHeight="1">
      <c r="A24" s="31" t="s">
        <v>20</v>
      </c>
      <c r="B24" s="31"/>
      <c r="C24" s="31"/>
      <c r="D24" s="31"/>
    </row>
    <row r="25" spans="1:4" ht="11.25">
      <c r="A25" s="32" t="s">
        <v>21</v>
      </c>
      <c r="B25" s="32"/>
      <c r="C25" s="32"/>
      <c r="D25" s="32"/>
    </row>
    <row r="26" spans="1:4" ht="11.25">
      <c r="A26" s="33" t="s">
        <v>22</v>
      </c>
      <c r="B26" s="33"/>
      <c r="C26" s="33"/>
      <c r="D26" s="33"/>
    </row>
    <row r="28" spans="1:4" ht="11.25">
      <c r="A28" s="32" t="s">
        <v>23</v>
      </c>
      <c r="B28" s="32"/>
      <c r="C28" s="32"/>
      <c r="D28" s="32"/>
    </row>
    <row r="29" spans="1:4" ht="11.25">
      <c r="A29" s="34" t="s">
        <v>24</v>
      </c>
      <c r="B29" s="34"/>
      <c r="C29" s="34"/>
      <c r="D29" s="34"/>
    </row>
    <row r="30" spans="1:4" s="1" customFormat="1" ht="12.75" customHeight="1">
      <c r="A30" s="32" t="s">
        <v>25</v>
      </c>
      <c r="B30" s="32"/>
      <c r="C30" s="32"/>
      <c r="D30" s="32"/>
    </row>
    <row r="31" spans="1:4" ht="11.25">
      <c r="A31" s="32" t="s">
        <v>26</v>
      </c>
      <c r="B31" s="32"/>
      <c r="C31" s="32"/>
      <c r="D31" s="32"/>
    </row>
    <row r="32" spans="1:4" ht="11.25">
      <c r="A32" s="32" t="s">
        <v>27</v>
      </c>
      <c r="B32" s="32"/>
      <c r="C32" s="32"/>
      <c r="D32" s="32"/>
    </row>
    <row r="33" spans="1:4" ht="11.25">
      <c r="A33" s="32" t="s">
        <v>28</v>
      </c>
      <c r="B33" s="32"/>
      <c r="C33" s="32"/>
      <c r="D33" s="32"/>
    </row>
    <row r="35" spans="1:2" ht="11.25">
      <c r="A35" s="1" t="s">
        <v>29</v>
      </c>
      <c r="B35" s="4" t="s">
        <v>30</v>
      </c>
    </row>
    <row r="37" spans="1:4" ht="11.25">
      <c r="A37" s="35" t="s">
        <v>31</v>
      </c>
      <c r="B37" s="35" t="s">
        <v>32</v>
      </c>
      <c r="C37" s="5" t="s">
        <v>33</v>
      </c>
      <c r="D37" s="5" t="s">
        <v>33</v>
      </c>
    </row>
    <row r="38" spans="1:4" ht="11.25">
      <c r="A38" s="35"/>
      <c r="B38" s="35"/>
      <c r="C38" s="6" t="s">
        <v>34</v>
      </c>
      <c r="D38" s="6" t="s">
        <v>34</v>
      </c>
    </row>
    <row r="39" spans="1:4" ht="11.25">
      <c r="A39" s="35"/>
      <c r="B39" s="35"/>
      <c r="C39" s="7" t="s">
        <v>35</v>
      </c>
      <c r="D39" s="7" t="s">
        <v>35</v>
      </c>
    </row>
    <row r="40" spans="1:4" ht="11.25">
      <c r="A40" s="35"/>
      <c r="B40" s="35"/>
      <c r="C40" s="8" t="s">
        <v>36</v>
      </c>
      <c r="D40" s="8" t="s">
        <v>37</v>
      </c>
    </row>
    <row r="41" spans="1:4" ht="11.25">
      <c r="A41" s="35"/>
      <c r="B41" s="35"/>
      <c r="C41" s="7" t="s">
        <v>38</v>
      </c>
      <c r="D41" s="7" t="s">
        <v>38</v>
      </c>
    </row>
    <row r="42" spans="1:4" ht="11.25">
      <c r="A42" s="35"/>
      <c r="B42" s="35"/>
      <c r="C42" s="7" t="s">
        <v>39</v>
      </c>
      <c r="D42" s="7" t="s">
        <v>40</v>
      </c>
    </row>
    <row r="43" spans="1:4" ht="11.25">
      <c r="A43" s="35"/>
      <c r="B43" s="35"/>
      <c r="C43" s="7" t="s">
        <v>41</v>
      </c>
      <c r="D43" s="7" t="s">
        <v>41</v>
      </c>
    </row>
    <row r="44" spans="1:4" ht="11.25">
      <c r="A44" s="35"/>
      <c r="B44" s="35"/>
      <c r="C44" s="7" t="s">
        <v>42</v>
      </c>
      <c r="D44" s="7" t="s">
        <v>42</v>
      </c>
    </row>
    <row r="45" spans="1:4" ht="11.25">
      <c r="A45" s="35"/>
      <c r="B45" s="35"/>
      <c r="C45" s="9" t="s">
        <v>43</v>
      </c>
      <c r="D45" s="9" t="s">
        <v>43</v>
      </c>
    </row>
    <row r="46" spans="1:4" ht="11.25">
      <c r="A46" s="10">
        <v>1</v>
      </c>
      <c r="B46" s="10">
        <v>2</v>
      </c>
      <c r="C46" s="10">
        <v>3</v>
      </c>
      <c r="D46" s="10">
        <v>4</v>
      </c>
    </row>
    <row r="47" spans="1:4" ht="11.25" customHeight="1">
      <c r="A47" s="11" t="s">
        <v>44</v>
      </c>
      <c r="B47" s="12"/>
      <c r="C47" s="12"/>
      <c r="D47" s="12"/>
    </row>
    <row r="48" spans="1:4" s="1" customFormat="1" ht="11.25" customHeight="1">
      <c r="A48" s="11" t="s">
        <v>45</v>
      </c>
      <c r="B48" s="13">
        <v>10</v>
      </c>
      <c r="C48" s="14">
        <v>70033.95</v>
      </c>
      <c r="D48" s="14">
        <v>161682154.53</v>
      </c>
    </row>
    <row r="49" spans="1:4" s="1" customFormat="1" ht="11.25" customHeight="1">
      <c r="A49" s="11" t="s">
        <v>46</v>
      </c>
      <c r="B49" s="13">
        <v>11</v>
      </c>
      <c r="C49" s="14">
        <v>70033.95</v>
      </c>
      <c r="D49" s="14">
        <v>161682154.53</v>
      </c>
    </row>
    <row r="50" spans="1:4" s="1" customFormat="1" ht="11.25" customHeight="1">
      <c r="A50" s="11" t="s">
        <v>47</v>
      </c>
      <c r="B50" s="13">
        <v>12</v>
      </c>
      <c r="C50" s="12"/>
      <c r="D50" s="12"/>
    </row>
    <row r="51" spans="1:4" s="1" customFormat="1" ht="11.25" customHeight="1">
      <c r="A51" s="11" t="s">
        <v>48</v>
      </c>
      <c r="B51" s="13">
        <v>20</v>
      </c>
      <c r="C51" s="14">
        <v>50120000</v>
      </c>
      <c r="D51" s="14">
        <v>400000</v>
      </c>
    </row>
    <row r="52" spans="1:4" s="1" customFormat="1" ht="11.25" customHeight="1">
      <c r="A52" s="11" t="s">
        <v>46</v>
      </c>
      <c r="B52" s="13">
        <v>21</v>
      </c>
      <c r="C52" s="14">
        <v>50120000</v>
      </c>
      <c r="D52" s="14">
        <v>400000</v>
      </c>
    </row>
    <row r="53" spans="1:4" s="1" customFormat="1" ht="11.25" customHeight="1">
      <c r="A53" s="11" t="s">
        <v>47</v>
      </c>
      <c r="B53" s="13">
        <v>22</v>
      </c>
      <c r="C53" s="12"/>
      <c r="D53" s="12"/>
    </row>
    <row r="54" spans="1:4" s="1" customFormat="1" ht="11.25" customHeight="1">
      <c r="A54" s="11" t="s">
        <v>49</v>
      </c>
      <c r="B54" s="13">
        <v>30</v>
      </c>
      <c r="C54" s="15">
        <v>0</v>
      </c>
      <c r="D54" s="15">
        <v>0</v>
      </c>
    </row>
    <row r="55" spans="1:4" s="1" customFormat="1" ht="21.75" customHeight="1">
      <c r="A55" s="11" t="s">
        <v>50</v>
      </c>
      <c r="B55" s="13">
        <v>40</v>
      </c>
      <c r="C55" s="15">
        <v>0</v>
      </c>
      <c r="D55" s="15">
        <v>0</v>
      </c>
    </row>
    <row r="56" spans="1:4" s="1" customFormat="1" ht="11.25" customHeight="1">
      <c r="A56" s="11" t="s">
        <v>51</v>
      </c>
      <c r="B56" s="13">
        <v>50</v>
      </c>
      <c r="C56" s="15">
        <v>0</v>
      </c>
      <c r="D56" s="15">
        <v>0</v>
      </c>
    </row>
    <row r="57" spans="1:4" s="1" customFormat="1" ht="21.75" customHeight="1">
      <c r="A57" s="11" t="s">
        <v>52</v>
      </c>
      <c r="B57" s="13">
        <v>60</v>
      </c>
      <c r="C57" s="15">
        <v>0</v>
      </c>
      <c r="D57" s="15">
        <v>0</v>
      </c>
    </row>
    <row r="58" spans="1:4" s="1" customFormat="1" ht="11.25" customHeight="1">
      <c r="A58" s="11" t="s">
        <v>53</v>
      </c>
      <c r="B58" s="13">
        <v>70</v>
      </c>
      <c r="C58" s="15">
        <v>0</v>
      </c>
      <c r="D58" s="15">
        <v>0</v>
      </c>
    </row>
    <row r="59" spans="1:4" s="1" customFormat="1" ht="11.25" customHeight="1">
      <c r="A59" s="11" t="s">
        <v>54</v>
      </c>
      <c r="B59" s="13">
        <v>80</v>
      </c>
      <c r="C59" s="15">
        <v>0</v>
      </c>
      <c r="D59" s="15">
        <v>0</v>
      </c>
    </row>
    <row r="60" spans="1:4" s="1" customFormat="1" ht="11.25" customHeight="1">
      <c r="A60" s="11" t="s">
        <v>55</v>
      </c>
      <c r="B60" s="13">
        <v>90</v>
      </c>
      <c r="C60" s="15">
        <v>0</v>
      </c>
      <c r="D60" s="15">
        <v>0</v>
      </c>
    </row>
    <row r="61" spans="1:4" s="1" customFormat="1" ht="11.25" customHeight="1">
      <c r="A61" s="11" t="s">
        <v>56</v>
      </c>
      <c r="B61" s="13">
        <v>91</v>
      </c>
      <c r="C61" s="15">
        <v>0</v>
      </c>
      <c r="D61" s="15">
        <v>0</v>
      </c>
    </row>
    <row r="62" spans="1:4" s="1" customFormat="1" ht="11.25" customHeight="1">
      <c r="A62" s="11" t="s">
        <v>57</v>
      </c>
      <c r="B62" s="13">
        <v>92</v>
      </c>
      <c r="C62" s="16"/>
      <c r="D62" s="16"/>
    </row>
    <row r="63" spans="1:4" s="1" customFormat="1" ht="21.75" customHeight="1">
      <c r="A63" s="11" t="s">
        <v>58</v>
      </c>
      <c r="B63" s="10">
        <v>100</v>
      </c>
      <c r="C63" s="16"/>
      <c r="D63" s="16"/>
    </row>
    <row r="64" spans="1:4" s="1" customFormat="1" ht="21.75" customHeight="1">
      <c r="A64" s="11" t="s">
        <v>59</v>
      </c>
      <c r="B64" s="10">
        <v>110</v>
      </c>
      <c r="C64" s="15">
        <v>0</v>
      </c>
      <c r="D64" s="15">
        <v>0</v>
      </c>
    </row>
    <row r="65" spans="1:4" s="1" customFormat="1" ht="11.25" customHeight="1">
      <c r="A65" s="11" t="s">
        <v>60</v>
      </c>
      <c r="B65" s="10">
        <v>111</v>
      </c>
      <c r="C65" s="15">
        <v>0</v>
      </c>
      <c r="D65" s="15">
        <v>0</v>
      </c>
    </row>
    <row r="66" spans="1:4" s="1" customFormat="1" ht="11.25" customHeight="1">
      <c r="A66" s="11" t="s">
        <v>61</v>
      </c>
      <c r="B66" s="10">
        <v>112</v>
      </c>
      <c r="C66" s="15">
        <v>0</v>
      </c>
      <c r="D66" s="15">
        <v>0</v>
      </c>
    </row>
    <row r="67" spans="1:4" s="1" customFormat="1" ht="11.25" customHeight="1">
      <c r="A67" s="11" t="s">
        <v>62</v>
      </c>
      <c r="B67" s="10">
        <v>113</v>
      </c>
      <c r="C67" s="15">
        <v>0</v>
      </c>
      <c r="D67" s="15">
        <v>0</v>
      </c>
    </row>
    <row r="68" spans="1:4" s="1" customFormat="1" ht="11.25" customHeight="1">
      <c r="A68" s="11" t="s">
        <v>63</v>
      </c>
      <c r="B68" s="10">
        <v>114</v>
      </c>
      <c r="C68" s="15">
        <v>0</v>
      </c>
      <c r="D68" s="15">
        <v>0</v>
      </c>
    </row>
    <row r="69" spans="1:4" s="1" customFormat="1" ht="11.25" customHeight="1">
      <c r="A69" s="11" t="s">
        <v>64</v>
      </c>
      <c r="B69" s="10">
        <v>120</v>
      </c>
      <c r="C69" s="16"/>
      <c r="D69" s="16"/>
    </row>
    <row r="70" spans="1:4" s="1" customFormat="1" ht="42.75" customHeight="1">
      <c r="A70" s="11" t="s">
        <v>65</v>
      </c>
      <c r="B70" s="10">
        <v>130</v>
      </c>
      <c r="C70" s="16"/>
      <c r="D70" s="16"/>
    </row>
    <row r="71" spans="1:4" s="1" customFormat="1" ht="42.75" customHeight="1">
      <c r="A71" s="17" t="s">
        <v>66</v>
      </c>
      <c r="B71" s="37">
        <v>140</v>
      </c>
      <c r="C71" s="38"/>
      <c r="D71" s="38"/>
    </row>
    <row r="72" spans="1:4" s="1" customFormat="1" ht="21.75" customHeight="1">
      <c r="A72" s="18" t="s">
        <v>67</v>
      </c>
      <c r="B72" s="37"/>
      <c r="C72" s="38"/>
      <c r="D72" s="38"/>
    </row>
    <row r="73" spans="1:4" s="1" customFormat="1" ht="21.75" customHeight="1">
      <c r="A73" s="11" t="s">
        <v>68</v>
      </c>
      <c r="B73" s="10">
        <v>150</v>
      </c>
      <c r="C73" s="16"/>
      <c r="D73" s="16"/>
    </row>
    <row r="74" spans="1:4" s="1" customFormat="1" ht="21.75" customHeight="1">
      <c r="A74" s="11" t="s">
        <v>69</v>
      </c>
      <c r="B74" s="10">
        <v>160</v>
      </c>
      <c r="C74" s="14">
        <v>339798238</v>
      </c>
      <c r="D74" s="14">
        <v>339798238</v>
      </c>
    </row>
    <row r="75" spans="1:4" s="1" customFormat="1" ht="11.25" customHeight="1">
      <c r="A75" s="11" t="s">
        <v>70</v>
      </c>
      <c r="B75" s="10">
        <v>161</v>
      </c>
      <c r="C75" s="16"/>
      <c r="D75" s="16"/>
    </row>
    <row r="76" spans="1:4" s="1" customFormat="1" ht="21.75" customHeight="1">
      <c r="A76" s="11" t="s">
        <v>71</v>
      </c>
      <c r="B76" s="10">
        <v>170</v>
      </c>
      <c r="C76" s="16"/>
      <c r="D76" s="16"/>
    </row>
    <row r="77" spans="1:4" s="1" customFormat="1" ht="11.25" customHeight="1">
      <c r="A77" s="11" t="s">
        <v>70</v>
      </c>
      <c r="B77" s="10">
        <v>171</v>
      </c>
      <c r="C77" s="16"/>
      <c r="D77" s="16"/>
    </row>
    <row r="78" spans="1:4" s="1" customFormat="1" ht="32.25" customHeight="1">
      <c r="A78" s="11" t="s">
        <v>72</v>
      </c>
      <c r="B78" s="10">
        <v>180</v>
      </c>
      <c r="C78" s="16"/>
      <c r="D78" s="16"/>
    </row>
    <row r="79" spans="1:4" s="1" customFormat="1" ht="11.25" customHeight="1">
      <c r="A79" s="11" t="s">
        <v>73</v>
      </c>
      <c r="B79" s="10">
        <v>181</v>
      </c>
      <c r="C79" s="16"/>
      <c r="D79" s="16"/>
    </row>
    <row r="80" spans="1:4" s="1" customFormat="1" ht="32.25" customHeight="1">
      <c r="A80" s="11" t="s">
        <v>74</v>
      </c>
      <c r="B80" s="10">
        <v>190</v>
      </c>
      <c r="C80" s="16"/>
      <c r="D80" s="16"/>
    </row>
    <row r="81" spans="1:4" s="1" customFormat="1" ht="11.25" customHeight="1">
      <c r="A81" s="11" t="s">
        <v>73</v>
      </c>
      <c r="B81" s="10">
        <v>191</v>
      </c>
      <c r="C81" s="16"/>
      <c r="D81" s="16"/>
    </row>
    <row r="82" spans="1:4" s="1" customFormat="1" ht="32.25" customHeight="1">
      <c r="A82" s="11" t="s">
        <v>75</v>
      </c>
      <c r="B82" s="10">
        <v>200</v>
      </c>
      <c r="C82" s="16"/>
      <c r="D82" s="16"/>
    </row>
    <row r="83" spans="1:4" s="1" customFormat="1" ht="21.75" customHeight="1">
      <c r="A83" s="11" t="s">
        <v>76</v>
      </c>
      <c r="B83" s="10">
        <v>210</v>
      </c>
      <c r="C83" s="16"/>
      <c r="D83" s="16"/>
    </row>
    <row r="84" spans="1:4" s="1" customFormat="1" ht="42.75" customHeight="1">
      <c r="A84" s="17" t="s">
        <v>77</v>
      </c>
      <c r="B84" s="37">
        <v>220</v>
      </c>
      <c r="C84" s="38"/>
      <c r="D84" s="38"/>
    </row>
    <row r="85" spans="1:4" s="1" customFormat="1" ht="32.25" customHeight="1">
      <c r="A85" s="18" t="s">
        <v>78</v>
      </c>
      <c r="B85" s="37"/>
      <c r="C85" s="38"/>
      <c r="D85" s="38"/>
    </row>
    <row r="86" spans="1:4" s="1" customFormat="1" ht="53.25" customHeight="1">
      <c r="A86" s="11" t="s">
        <v>79</v>
      </c>
      <c r="B86" s="10">
        <v>230</v>
      </c>
      <c r="C86" s="16"/>
      <c r="D86" s="16"/>
    </row>
    <row r="87" spans="1:4" s="1" customFormat="1" ht="11.25" customHeight="1">
      <c r="A87" s="11" t="s">
        <v>80</v>
      </c>
      <c r="B87" s="10">
        <v>240</v>
      </c>
      <c r="C87" s="16"/>
      <c r="D87" s="16"/>
    </row>
    <row r="88" spans="1:4" s="1" customFormat="1" ht="11.25" customHeight="1">
      <c r="A88" s="11" t="s">
        <v>81</v>
      </c>
      <c r="B88" s="10">
        <v>250</v>
      </c>
      <c r="C88" s="16"/>
      <c r="D88" s="16"/>
    </row>
    <row r="89" spans="1:4" s="1" customFormat="1" ht="11.25" customHeight="1">
      <c r="A89" s="11" t="s">
        <v>82</v>
      </c>
      <c r="B89" s="10">
        <v>260</v>
      </c>
      <c r="C89" s="14">
        <f>C91+C92</f>
        <v>266171840.55</v>
      </c>
      <c r="D89" s="14">
        <v>316010106.85</v>
      </c>
    </row>
    <row r="90" spans="1:4" s="1" customFormat="1" ht="21.75" customHeight="1">
      <c r="A90" s="11" t="s">
        <v>83</v>
      </c>
      <c r="B90" s="10">
        <v>261</v>
      </c>
      <c r="C90" s="15">
        <v>0</v>
      </c>
      <c r="D90" s="15">
        <v>0</v>
      </c>
    </row>
    <row r="91" spans="1:4" s="1" customFormat="1" ht="21.75" customHeight="1">
      <c r="A91" s="11" t="s">
        <v>84</v>
      </c>
      <c r="B91" s="10">
        <v>262</v>
      </c>
      <c r="C91" s="14">
        <v>265995000</v>
      </c>
      <c r="D91" s="14">
        <v>315995000</v>
      </c>
    </row>
    <row r="92" spans="1:4" s="1" customFormat="1" ht="32.25" customHeight="1">
      <c r="A92" s="11" t="s">
        <v>85</v>
      </c>
      <c r="B92" s="10">
        <v>263</v>
      </c>
      <c r="C92" s="14">
        <v>176840.55</v>
      </c>
      <c r="D92" s="14">
        <v>15106.85</v>
      </c>
    </row>
    <row r="93" spans="1:4" s="1" customFormat="1" ht="22.5" customHeight="1">
      <c r="A93" s="11" t="s">
        <v>86</v>
      </c>
      <c r="B93" s="10">
        <v>264</v>
      </c>
      <c r="C93" s="16"/>
      <c r="D93" s="15">
        <v>0</v>
      </c>
    </row>
    <row r="94" spans="1:4" s="1" customFormat="1" ht="42.75" customHeight="1">
      <c r="A94" s="11" t="s">
        <v>87</v>
      </c>
      <c r="B94" s="10">
        <v>270</v>
      </c>
      <c r="C94" s="14">
        <f>C48+C51+C74+C89</f>
        <v>656160112.5</v>
      </c>
      <c r="D94" s="14">
        <v>817890499.38</v>
      </c>
    </row>
    <row r="95" spans="1:4" s="1" customFormat="1" ht="11.25" customHeight="1">
      <c r="A95" s="11" t="s">
        <v>88</v>
      </c>
      <c r="B95" s="19"/>
      <c r="C95" s="16"/>
      <c r="D95" s="16"/>
    </row>
    <row r="96" spans="1:4" s="1" customFormat="1" ht="11.25" customHeight="1">
      <c r="A96" s="11" t="s">
        <v>89</v>
      </c>
      <c r="B96" s="10">
        <v>300</v>
      </c>
      <c r="C96" s="14">
        <v>306462.93</v>
      </c>
      <c r="D96" s="14">
        <v>243566.49</v>
      </c>
    </row>
    <row r="97" spans="1:4" s="1" customFormat="1" ht="11.25" customHeight="1">
      <c r="A97" s="11" t="s">
        <v>90</v>
      </c>
      <c r="B97" s="10">
        <v>310</v>
      </c>
      <c r="C97" s="14">
        <v>2235073.05</v>
      </c>
      <c r="D97" s="14">
        <v>1657080.24</v>
      </c>
    </row>
    <row r="98" spans="1:4" s="1" customFormat="1" ht="32.25" customHeight="1">
      <c r="A98" s="11" t="s">
        <v>91</v>
      </c>
      <c r="B98" s="10">
        <v>320</v>
      </c>
      <c r="C98" s="15">
        <v>0</v>
      </c>
      <c r="D98" s="15">
        <v>0</v>
      </c>
    </row>
    <row r="99" spans="1:4" s="1" customFormat="1" ht="22.5" customHeight="1">
      <c r="A99" s="11" t="s">
        <v>92</v>
      </c>
      <c r="B99" s="10">
        <v>330</v>
      </c>
      <c r="C99" s="14">
        <v>2541535.98</v>
      </c>
      <c r="D99" s="14">
        <v>1900646.73</v>
      </c>
    </row>
    <row r="100" spans="1:4" ht="22.5" customHeight="1">
      <c r="A100" s="11" t="s">
        <v>93</v>
      </c>
      <c r="B100" s="10">
        <v>400</v>
      </c>
      <c r="C100" s="14">
        <f>C94-C99</f>
        <v>653618576.52</v>
      </c>
      <c r="D100" s="14">
        <v>815989852.65</v>
      </c>
    </row>
    <row r="101" spans="1:4" ht="42.75" customHeight="1">
      <c r="A101" s="11" t="s">
        <v>94</v>
      </c>
      <c r="B101" s="10">
        <v>500</v>
      </c>
      <c r="C101" s="20">
        <v>75000</v>
      </c>
      <c r="D101" s="20">
        <v>75000</v>
      </c>
    </row>
    <row r="102" spans="1:4" ht="42.75" customHeight="1">
      <c r="A102" s="11" t="s">
        <v>95</v>
      </c>
      <c r="B102" s="10">
        <v>600</v>
      </c>
      <c r="C102" s="14">
        <f>C100/C101</f>
        <v>8714.9143536</v>
      </c>
      <c r="D102" s="14">
        <v>10879.864702</v>
      </c>
    </row>
    <row r="104" spans="1:4" ht="34.5" customHeight="1">
      <c r="A104" s="21" t="s">
        <v>96</v>
      </c>
      <c r="B104"/>
      <c r="C104"/>
      <c r="D104"/>
    </row>
    <row r="105" spans="1:4" ht="11.25" customHeight="1">
      <c r="A105" s="21" t="s">
        <v>97</v>
      </c>
      <c r="B105"/>
      <c r="C105"/>
      <c r="D105" s="22" t="s">
        <v>98</v>
      </c>
    </row>
    <row r="106" spans="1:4" ht="11.25" customHeight="1">
      <c r="A106" s="23" t="s">
        <v>99</v>
      </c>
      <c r="B106"/>
      <c r="C106" s="24" t="s">
        <v>100</v>
      </c>
      <c r="D106" s="25" t="s">
        <v>101</v>
      </c>
    </row>
    <row r="108" spans="1:4" ht="44.25" customHeight="1">
      <c r="A108" s="21" t="s">
        <v>102</v>
      </c>
      <c r="B108"/>
      <c r="C108"/>
      <c r="D108"/>
    </row>
    <row r="109" spans="1:4" ht="11.25">
      <c r="A109" s="36" t="s">
        <v>103</v>
      </c>
      <c r="B109" s="36"/>
      <c r="D109" s="22" t="s">
        <v>104</v>
      </c>
    </row>
    <row r="110" spans="1:4" ht="11.25">
      <c r="A110" s="24" t="s">
        <v>99</v>
      </c>
      <c r="C110" s="24" t="s">
        <v>100</v>
      </c>
      <c r="D110" s="25" t="s">
        <v>101</v>
      </c>
    </row>
    <row r="112" ht="11.25">
      <c r="A112" s="1" t="s">
        <v>105</v>
      </c>
    </row>
    <row r="113" spans="1:4" ht="11.25">
      <c r="A113" s="24" t="s">
        <v>99</v>
      </c>
      <c r="C113" s="24" t="s">
        <v>100</v>
      </c>
      <c r="D113" s="25" t="s">
        <v>101</v>
      </c>
    </row>
  </sheetData>
  <sheetProtection/>
  <mergeCells count="26">
    <mergeCell ref="A109:B109"/>
    <mergeCell ref="B71:B72"/>
    <mergeCell ref="C71:C72"/>
    <mergeCell ref="D71:D72"/>
    <mergeCell ref="B84:B85"/>
    <mergeCell ref="C84:C85"/>
    <mergeCell ref="D84:D85"/>
    <mergeCell ref="A29:D29"/>
    <mergeCell ref="A30:D30"/>
    <mergeCell ref="A31:D31"/>
    <mergeCell ref="A32:D32"/>
    <mergeCell ref="A33:D33"/>
    <mergeCell ref="A37:A45"/>
    <mergeCell ref="B37:B45"/>
    <mergeCell ref="A22:D22"/>
    <mergeCell ref="A23:D23"/>
    <mergeCell ref="A24:D24"/>
    <mergeCell ref="A25:D25"/>
    <mergeCell ref="A26:D26"/>
    <mergeCell ref="A28:D28"/>
    <mergeCell ref="A14:D14"/>
    <mergeCell ref="A15:D15"/>
    <mergeCell ref="A16:D16"/>
    <mergeCell ref="A18:D18"/>
    <mergeCell ref="A19:D19"/>
    <mergeCell ref="A20:D2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 Ахмерова</cp:lastModifiedBy>
  <cp:lastPrinted>2015-05-06T11:15:19Z</cp:lastPrinted>
  <dcterms:created xsi:type="dcterms:W3CDTF">2015-05-05T09:10:48Z</dcterms:created>
  <dcterms:modified xsi:type="dcterms:W3CDTF">2015-05-06T11:15:21Z</dcterms:modified>
  <cp:category/>
  <cp:version/>
  <cp:contentType/>
  <cp:contentStatus/>
  <cp:revision>1</cp:revision>
</cp:coreProperties>
</file>